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ummary" sheetId="1" r:id="rId1"/>
    <sheet name="Sheet3" sheetId="2" r:id="rId2"/>
  </sheets>
  <definedNames/>
  <calcPr fullCalcOnLoad="1"/>
</workbook>
</file>

<file path=xl/sharedStrings.xml><?xml version="1.0" encoding="utf-8"?>
<sst xmlns="http://schemas.openxmlformats.org/spreadsheetml/2006/main" count="47" uniqueCount="42">
  <si>
    <t>Acquisitions Plan</t>
  </si>
  <si>
    <t>Type of Resource</t>
  </si>
  <si>
    <t>Est. Expenditure</t>
  </si>
  <si>
    <t>Titles</t>
  </si>
  <si>
    <t>Publishers / Distributors</t>
  </si>
  <si>
    <t>Purchase or Subscription</t>
  </si>
  <si>
    <t>Media</t>
  </si>
  <si>
    <t>Databases</t>
  </si>
  <si>
    <t>Examples</t>
  </si>
  <si>
    <t>Subscription</t>
  </si>
  <si>
    <t>Language Learning Aids - Lab</t>
  </si>
  <si>
    <t>Other Language Learning Aids</t>
  </si>
  <si>
    <t>TOTAL</t>
  </si>
  <si>
    <t>Purchase</t>
  </si>
  <si>
    <t>Books</t>
  </si>
  <si>
    <t>Reference</t>
  </si>
  <si>
    <t>Software</t>
  </si>
  <si>
    <t>Rosetta Stone</t>
  </si>
  <si>
    <t>Rosetta Stone Arabic Levels I-II (up to 100 students, campus network version)</t>
  </si>
  <si>
    <t>Rosetta Stone; Yale; Georgetown; etc.</t>
  </si>
  <si>
    <t>Brill; Oxford; Routledge</t>
  </si>
  <si>
    <t xml:space="preserve"> Sakhr (http://dictionary.sakhr.com); Encyclopedia of Arabic Language &amp; Linguistics, 4 vols ($960); Oxford English-Arabic Dictionary of Current Usage ($100); Encyclopedia of Arabic Literature, 2 vols ($540); Encyclopedia of the Qur'an online ($540) Encyclopedia of Islam online ($2810); Index Islamicus online ($4810); Encyclopedia of Women &amp; Islamic Cultures Online ($570)</t>
  </si>
  <si>
    <t>Journals &amp; Newspapers</t>
  </si>
  <si>
    <t>Al Ahram Weekly ($150); Kayhan al Arabi (Iran - $525); Ars Orientalis; Art International; Artibus Asiae; Art and the Islamic World; Int'l Journal of Historic Archaeology; Near Eastern Archaeology; Middle Eastern Literatures (online version); Int'l Journal of Arabic-English Studies; Arabica; Journal of Language for International Business; Studies in Arabic Language and Literature</t>
  </si>
  <si>
    <t>University of Michigan; Harrassowitz; Universitetet i Bergen (Norway); Brill; Routledge</t>
  </si>
  <si>
    <t>Aramedia</t>
  </si>
  <si>
    <t xml:space="preserve">Arabic XT 6.x for PC </t>
  </si>
  <si>
    <t>Purchase and Subscription</t>
  </si>
  <si>
    <t>National Information Services Corporation (NISC); ProQuest</t>
  </si>
  <si>
    <t>Middle Eastern and Central Asian Studies (MECAS, nisc.com); Dissertation Abstracts</t>
  </si>
  <si>
    <t xml:space="preserve">Muslims (Frontline); Control Room (Al-Jazeera); Islam (Bill Moyers).  Art films:  Syriana; films of Kiarostami, ex. Through the Olive Trees); films of Makhmalbaf (ex. The Silence; Once Upon A Time, Cinema); films of Chahine (ex. Alexandria Trology); Kharyri Bishara's Ice Cream in Gleam (Ays Krim fi Glim, 1992, Egyptian); etc. </t>
  </si>
  <si>
    <t xml:space="preserve">FirstRun/Icarus Films; PBS; </t>
  </si>
  <si>
    <t>Saqi; Routledge; Brill;  Tauris/Palgrave; Oxford; Pluto; Gorgias Press</t>
  </si>
  <si>
    <t>Arabic-English Lexicon; Build Your Arabic Vocabulary; Arabic Verbs and Essential Grammar; Cultural Resistance: Global and Local Encounters in the Middle East; Emergence of the Arab movements; Greater Middle East in Global Politics; Public Islam and the Common Good; Filming the Modern Middle East; Word of God, Art of Man; Contemporary Arab Thought</t>
  </si>
  <si>
    <t>University of West Florida Libraries</t>
  </si>
  <si>
    <t>Rosetta Stone V3 Arabic Level 1&amp;2 Personal Edition (Win/Mac) ; Ahlan wa Sahlan Begin &amp; Intermed I-II (Yale); 501 Arabic Verbs; Arabic Business Dictionary; Short Reference Grammar of Iraqi Arabic</t>
  </si>
  <si>
    <t>Other Online Reference Tools</t>
  </si>
  <si>
    <t>Gale</t>
  </si>
  <si>
    <t xml:space="preserve">Biographical encyclopedia of the modern Middle East and North Africa (Gale), Countries and their cultures (Macmillan), Dealing with an international clientele (K. G. Saur), Dictionary of the Israeli-Palestinian conflict (Macmillan), Encyclopedia of Islam and the Muslim world (Thomson/Gale), Encyclopedia of terrorism (Sage)
 Encyclopedia of world cultures plus supplement (Macmillan)
 Encyclopedia of the modern Middle East and North Africa (Macmillan), Historical atlas of the Islamic world (Cartographica), Historical dictionary of Afghanistan (Scarecrow), Historical dictionary of Iran (Scarecrow), Historical dictionary of Iraq (Scarecrow), Historical dictionary of Pakistan (Scarecriow), Middle East conflict reference library (UXL), War in the Persian Gulf: from Operation Desert Storm to Operation Iraqi Freedom (UXL)
</t>
  </si>
  <si>
    <t>Arabic Language and Culture Distance Learning E-Resources</t>
  </si>
  <si>
    <t>Negotiated (Second Stage Funding Plan Forward Contingecy)</t>
  </si>
  <si>
    <t>Purchase &amp; Subscription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</si>
</sst>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s>
  <fonts count="5">
    <font>
      <sz val="10"/>
      <name val="Arial"/>
      <family val="0"/>
    </font>
    <font>
      <b/>
      <sz val="10"/>
      <name val="Arial"/>
      <family val="2"/>
    </font>
    <font>
      <u val="single"/>
      <sz val="10"/>
      <color indexed="12"/>
      <name val="Arial"/>
      <family val="0"/>
    </font>
    <font>
      <u val="single"/>
      <sz val="10"/>
      <color indexed="36"/>
      <name val="Arial"/>
      <family val="0"/>
    </font>
    <font>
      <b/>
      <sz val="11"/>
      <name val="Arial"/>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1" xfId="0" applyBorder="1" applyAlignment="1">
      <alignment horizontal="center" wrapText="1"/>
    </xf>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wrapText="1"/>
    </xf>
    <xf numFmtId="0" fontId="0" fillId="0" borderId="0" xfId="0" applyFill="1" applyBorder="1" applyAlignment="1">
      <alignment wrapText="1"/>
    </xf>
    <xf numFmtId="165" fontId="0" fillId="0" borderId="0" xfId="17" applyNumberFormat="1" applyFont="1" applyFill="1" applyBorder="1" applyAlignment="1">
      <alignment wrapText="1"/>
    </xf>
    <xf numFmtId="0" fontId="4" fillId="0" borderId="2" xfId="0" applyFont="1" applyFill="1" applyBorder="1" applyAlignment="1">
      <alignment horizontal="left" wrapText="1"/>
    </xf>
    <xf numFmtId="0" fontId="4" fillId="0" borderId="3" xfId="0" applyFont="1" applyFill="1" applyBorder="1" applyAlignment="1">
      <alignment horizontal="left" wrapText="1"/>
    </xf>
    <xf numFmtId="0" fontId="0" fillId="0" borderId="0" xfId="0" applyFill="1" applyBorder="1" applyAlignment="1">
      <alignment horizontal="left"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4" xfId="0" applyFont="1" applyFill="1" applyBorder="1" applyAlignment="1">
      <alignment horizontal="left" wrapText="1"/>
    </xf>
    <xf numFmtId="165" fontId="0" fillId="0" borderId="4" xfId="17" applyNumberFormat="1" applyFont="1" applyFill="1" applyBorder="1" applyAlignment="1">
      <alignment wrapText="1"/>
    </xf>
    <xf numFmtId="0" fontId="0" fillId="0" borderId="4" xfId="0" applyFill="1" applyBorder="1" applyAlignment="1">
      <alignment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1" fillId="0" borderId="2" xfId="0" applyFont="1" applyFill="1" applyBorder="1" applyAlignment="1">
      <alignment horizontal="center" wrapText="1"/>
    </xf>
    <xf numFmtId="0" fontId="1"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zoomScale="125" zoomScaleNormal="125" workbookViewId="0" topLeftCell="A1">
      <selection activeCell="D15" sqref="D15"/>
    </sheetView>
  </sheetViews>
  <sheetFormatPr defaultColWidth="9.140625" defaultRowHeight="12.75"/>
  <cols>
    <col min="1" max="1" width="2.140625" style="2" customWidth="1"/>
    <col min="2" max="2" width="11.421875" style="2" customWidth="1"/>
    <col min="3" max="3" width="10.140625" style="2" customWidth="1"/>
    <col min="4" max="4" width="11.28125" style="2" customWidth="1"/>
    <col min="5" max="5" width="59.00390625" style="2" customWidth="1"/>
    <col min="6" max="6" width="21.00390625" style="2" customWidth="1"/>
  </cols>
  <sheetData>
    <row r="1" spans="1:6" ht="12.75">
      <c r="A1" s="18" t="s">
        <v>34</v>
      </c>
      <c r="B1" s="18"/>
      <c r="C1" s="18"/>
      <c r="D1" s="18"/>
      <c r="E1" s="18"/>
      <c r="F1" s="18"/>
    </row>
    <row r="2" spans="1:6" ht="12.75">
      <c r="A2" s="18" t="s">
        <v>39</v>
      </c>
      <c r="B2" s="18"/>
      <c r="C2" s="18"/>
      <c r="D2" s="18"/>
      <c r="E2" s="18"/>
      <c r="F2" s="18"/>
    </row>
    <row r="3" spans="1:6" ht="12.75">
      <c r="A3" s="18" t="s">
        <v>0</v>
      </c>
      <c r="B3" s="18"/>
      <c r="C3" s="18"/>
      <c r="D3" s="18"/>
      <c r="E3" s="18"/>
      <c r="F3" s="18"/>
    </row>
    <row r="4" ht="13.5" thickBot="1"/>
    <row r="5" spans="1:6" ht="15">
      <c r="A5" s="7"/>
      <c r="B5" s="7"/>
      <c r="C5" s="11"/>
      <c r="D5" s="11"/>
      <c r="E5" s="17" t="s">
        <v>8</v>
      </c>
      <c r="F5" s="17"/>
    </row>
    <row r="6" spans="1:6" ht="51.75">
      <c r="A6" s="8"/>
      <c r="B6" s="8" t="s">
        <v>1</v>
      </c>
      <c r="C6" s="10" t="s">
        <v>2</v>
      </c>
      <c r="D6" s="10" t="s">
        <v>5</v>
      </c>
      <c r="E6" s="10" t="s">
        <v>3</v>
      </c>
      <c r="F6" s="10" t="s">
        <v>4</v>
      </c>
    </row>
    <row r="7" spans="1:6" ht="38.25">
      <c r="A7" s="9">
        <v>1</v>
      </c>
      <c r="B7" s="9" t="s">
        <v>10</v>
      </c>
      <c r="C7" s="6">
        <f>195*100</f>
        <v>19500</v>
      </c>
      <c r="D7" s="5" t="s">
        <v>13</v>
      </c>
      <c r="E7" s="5" t="s">
        <v>18</v>
      </c>
      <c r="F7" s="5" t="s">
        <v>17</v>
      </c>
    </row>
    <row r="8" spans="1:6" ht="51">
      <c r="A8" s="9">
        <v>2</v>
      </c>
      <c r="B8" s="9" t="s">
        <v>11</v>
      </c>
      <c r="C8" s="6">
        <v>2500</v>
      </c>
      <c r="D8" s="5" t="s">
        <v>13</v>
      </c>
      <c r="E8" s="5" t="s">
        <v>35</v>
      </c>
      <c r="F8" s="5" t="s">
        <v>19</v>
      </c>
    </row>
    <row r="9" spans="1:6" ht="76.5">
      <c r="A9" s="9">
        <v>3</v>
      </c>
      <c r="B9" s="9" t="s">
        <v>14</v>
      </c>
      <c r="C9" s="6">
        <v>30000</v>
      </c>
      <c r="D9" s="5" t="s">
        <v>13</v>
      </c>
      <c r="E9" s="5" t="s">
        <v>33</v>
      </c>
      <c r="F9" s="5" t="s">
        <v>32</v>
      </c>
    </row>
    <row r="10" spans="1:6" ht="76.5">
      <c r="A10" s="9">
        <v>4</v>
      </c>
      <c r="B10" s="9" t="s">
        <v>22</v>
      </c>
      <c r="C10" s="6">
        <v>14000</v>
      </c>
      <c r="D10" s="5" t="s">
        <v>9</v>
      </c>
      <c r="E10" s="5" t="s">
        <v>23</v>
      </c>
      <c r="F10" s="5" t="s">
        <v>24</v>
      </c>
    </row>
    <row r="11" spans="1:6" ht="76.5">
      <c r="A11" s="9">
        <v>5</v>
      </c>
      <c r="B11" s="9" t="s">
        <v>15</v>
      </c>
      <c r="C11" s="6">
        <v>13000</v>
      </c>
      <c r="D11" s="5" t="s">
        <v>27</v>
      </c>
      <c r="E11" s="5" t="s">
        <v>21</v>
      </c>
      <c r="F11" s="5" t="s">
        <v>20</v>
      </c>
    </row>
    <row r="12" spans="1:6" ht="63.75">
      <c r="A12" s="9">
        <v>6</v>
      </c>
      <c r="B12" s="9" t="s">
        <v>6</v>
      </c>
      <c r="C12" s="6">
        <v>7500</v>
      </c>
      <c r="D12" s="5" t="s">
        <v>13</v>
      </c>
      <c r="E12" s="5" t="s">
        <v>30</v>
      </c>
      <c r="F12" s="5" t="s">
        <v>31</v>
      </c>
    </row>
    <row r="13" spans="1:6" ht="38.25">
      <c r="A13" s="9">
        <v>7</v>
      </c>
      <c r="B13" s="9" t="s">
        <v>7</v>
      </c>
      <c r="C13" s="6">
        <v>12500</v>
      </c>
      <c r="D13" s="5" t="s">
        <v>9</v>
      </c>
      <c r="E13" s="5" t="s">
        <v>29</v>
      </c>
      <c r="F13" s="5" t="s">
        <v>28</v>
      </c>
    </row>
    <row r="14" spans="1:6" ht="12.75">
      <c r="A14" s="9">
        <v>8</v>
      </c>
      <c r="B14" s="9" t="s">
        <v>16</v>
      </c>
      <c r="C14" s="6">
        <v>1000</v>
      </c>
      <c r="D14" s="5" t="s">
        <v>13</v>
      </c>
      <c r="E14" s="5" t="s">
        <v>26</v>
      </c>
      <c r="F14" s="5" t="s">
        <v>25</v>
      </c>
    </row>
    <row r="15" spans="1:6" ht="178.5">
      <c r="A15" s="9"/>
      <c r="B15" s="15" t="s">
        <v>36</v>
      </c>
      <c r="C15" s="16" t="s">
        <v>40</v>
      </c>
      <c r="D15" s="16" t="s">
        <v>41</v>
      </c>
      <c r="E15" s="5" t="s">
        <v>38</v>
      </c>
      <c r="F15" s="16" t="s">
        <v>37</v>
      </c>
    </row>
    <row r="16" spans="1:6" ht="13.5" thickBot="1">
      <c r="A16" s="12">
        <v>9</v>
      </c>
      <c r="B16" s="12" t="s">
        <v>12</v>
      </c>
      <c r="C16" s="13">
        <f>SUM(C7:C15)</f>
        <v>100000</v>
      </c>
      <c r="D16" s="14"/>
      <c r="E16" s="14"/>
      <c r="F16" s="14"/>
    </row>
    <row r="17" spans="1:6" ht="16.5" customHeight="1">
      <c r="A17" s="1"/>
      <c r="B17" s="4"/>
      <c r="C17" s="4"/>
      <c r="D17" s="4"/>
      <c r="E17" s="4"/>
      <c r="F17" s="4"/>
    </row>
    <row r="18" ht="16.5" customHeight="1">
      <c r="A18" s="3"/>
    </row>
    <row r="19" ht="16.5" customHeight="1"/>
    <row r="20" ht="16.5" customHeight="1"/>
  </sheetData>
  <mergeCells count="4">
    <mergeCell ref="E5:F5"/>
    <mergeCell ref="A2:F2"/>
    <mergeCell ref="A3:F3"/>
    <mergeCell ref="A1:F1"/>
  </mergeCells>
  <printOptions/>
  <pageMargins left="0.56" right="0.57" top="0.69" bottom="0.62"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West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Nydia M</cp:lastModifiedBy>
  <cp:lastPrinted>2007-09-25T21:14:57Z</cp:lastPrinted>
  <dcterms:created xsi:type="dcterms:W3CDTF">2007-09-25T13:32:27Z</dcterms:created>
  <dcterms:modified xsi:type="dcterms:W3CDTF">2011-03-12T17:01:24Z</dcterms:modified>
  <cp:category/>
  <cp:version/>
  <cp:contentType/>
  <cp:contentStatus/>
</cp:coreProperties>
</file>